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K-1\Desktop\"/>
    </mc:Choice>
  </mc:AlternateContent>
  <bookViews>
    <workbookView xWindow="0" yWindow="0" windowWidth="24000" windowHeight="9735"/>
  </bookViews>
  <sheets>
    <sheet name="Udviklingspoint" sheetId="3" r:id="rId1"/>
  </sheets>
  <calcPr calcId="152511"/>
</workbook>
</file>

<file path=xl/calcChain.xml><?xml version="1.0" encoding="utf-8"?>
<calcChain xmlns="http://schemas.openxmlformats.org/spreadsheetml/2006/main">
  <c r="H8" i="3" l="1"/>
  <c r="H51" i="3" l="1"/>
  <c r="D51" i="3"/>
  <c r="H11" i="3" l="1"/>
  <c r="D11" i="3"/>
  <c r="D8" i="3"/>
  <c r="H25" i="3"/>
  <c r="D25" i="3"/>
  <c r="H28" i="3"/>
  <c r="D28" i="3"/>
  <c r="H15" i="3"/>
  <c r="D15" i="3"/>
  <c r="H18" i="3"/>
  <c r="D18" i="3"/>
  <c r="H38" i="3"/>
  <c r="D38" i="3"/>
  <c r="H35" i="3"/>
  <c r="D35" i="3"/>
  <c r="H48" i="3"/>
  <c r="D48" i="3"/>
  <c r="H41" i="3" l="1"/>
  <c r="D41" i="3"/>
  <c r="D21" i="3"/>
  <c r="H21" i="3"/>
  <c r="D31" i="3"/>
  <c r="H31" i="3"/>
  <c r="D5" i="3"/>
  <c r="H5" i="3"/>
  <c r="D45" i="3"/>
  <c r="H45" i="3"/>
</calcChain>
</file>

<file path=xl/sharedStrings.xml><?xml version="1.0" encoding="utf-8"?>
<sst xmlns="http://schemas.openxmlformats.org/spreadsheetml/2006/main" count="130" uniqueCount="28">
  <si>
    <t>PR</t>
  </si>
  <si>
    <t>200 Crawl</t>
  </si>
  <si>
    <t>Basistid</t>
  </si>
  <si>
    <t>Udviklingspoint</t>
  </si>
  <si>
    <t>200 Ryg</t>
  </si>
  <si>
    <t>200 Bryst</t>
  </si>
  <si>
    <t>200 Fly</t>
  </si>
  <si>
    <t>200 IM</t>
  </si>
  <si>
    <t>Drenge</t>
  </si>
  <si>
    <t>Udregning af svøms udviklingspoint</t>
  </si>
  <si>
    <t>100 Crawl</t>
  </si>
  <si>
    <t>100 Ryg</t>
  </si>
  <si>
    <t>50 Bryst</t>
  </si>
  <si>
    <t>50 Fly</t>
  </si>
  <si>
    <t>100 IM</t>
  </si>
  <si>
    <t>100 Bryst</t>
  </si>
  <si>
    <t>100 Fly</t>
  </si>
  <si>
    <t>50 Crawl</t>
  </si>
  <si>
    <t>50 Ryg</t>
  </si>
  <si>
    <t xml:space="preserve">Piger </t>
  </si>
  <si>
    <t>400 IM</t>
  </si>
  <si>
    <t>Arket bruges således:</t>
  </si>
  <si>
    <t>Man indtaster sin tid i de grønne felter.</t>
  </si>
  <si>
    <t>Således - 01:25,98</t>
  </si>
  <si>
    <t>Udviklingsponit bliver så automatisk udregnet og står til højre for ens indtastede tid</t>
  </si>
  <si>
    <t>Man indtaster en tid udfor hver disciplin, altså en tid i fly, en i ryg, en i bryst og en i crawl og en i et medley løb.</t>
  </si>
  <si>
    <t>Den disciplin som giver mindst point, skal man ikke bruge i sammenlægningen</t>
  </si>
  <si>
    <t>Så tager du de 5 x point der er højest og ligger dem sammen og så har du din samlede scorer i udviklingspoint.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</si>
</sst>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64" fontId="0" fillId="4" borderId="4" xfId="0" applyNumberFormat="1" applyFill="1" applyBorder="1" applyProtection="1">
      <protection locked="0"/>
    </xf>
    <xf numFmtId="164" fontId="0" fillId="7" borderId="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Protection="1">
      <protection locked="0"/>
    </xf>
    <xf numFmtId="164" fontId="0" fillId="7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4" fontId="0" fillId="5" borderId="4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4" fontId="0" fillId="5" borderId="6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164" fontId="0" fillId="6" borderId="6" xfId="0" applyNumberFormat="1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164" fontId="0" fillId="6" borderId="15" xfId="0" applyNumberFormat="1" applyFill="1" applyBorder="1" applyProtection="1">
      <protection locked="0"/>
    </xf>
    <xf numFmtId="164" fontId="0" fillId="7" borderId="16" xfId="0" applyNumberFormat="1" applyFill="1" applyBorder="1" applyProtection="1">
      <protection locked="0"/>
    </xf>
    <xf numFmtId="1" fontId="0" fillId="6" borderId="17" xfId="0" applyNumberFormat="1" applyFill="1" applyBorder="1" applyProtection="1">
      <protection locked="0"/>
    </xf>
    <xf numFmtId="0" fontId="4" fillId="0" borderId="0" xfId="0" applyFont="1" applyProtection="1"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1" fontId="0" fillId="4" borderId="5" xfId="0" applyNumberFormat="1" applyFill="1" applyBorder="1" applyProtection="1"/>
    <xf numFmtId="164" fontId="0" fillId="4" borderId="4" xfId="0" applyNumberFormat="1" applyFill="1" applyBorder="1" applyProtection="1"/>
    <xf numFmtId="0" fontId="1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1" fontId="0" fillId="4" borderId="8" xfId="0" applyNumberFormat="1" applyFill="1" applyBorder="1" applyProtection="1"/>
    <xf numFmtId="164" fontId="0" fillId="4" borderId="6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89646</xdr:colOff>
      <xdr:row>60</xdr:row>
      <xdr:rowOff>112058</xdr:rowOff>
    </xdr:from>
    <xdr:to>
      <xdr:col>5</xdr:col>
      <xdr:colOff>1010210</xdr:colOff>
      <xdr:row>77</xdr:row>
      <xdr:rowOff>156881</xdr:rowOff>
    </xdr:to>
    <xdr:pic>
      <xdr:nvPicPr>
        <xdr:cNvPr id="2" name="Billed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629" t="26892" r="30679" b="34803"/>
        <a:stretch/>
      </xdr:blipFill>
      <xdr:spPr>
        <a:xfrm>
          <a:off x="694764" y="12124764"/>
          <a:ext cx="5895975" cy="3283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zoomScale="85" zoomScaleNormal="85" workbookViewId="0">
      <selection activeCell="N16" sqref="N16"/>
    </sheetView>
  </sheetViews>
  <sheetFormatPr defaultColWidth="9.140625" defaultRowHeight="15" x14ac:dyDescent="0.25"/>
  <cols>
    <col min="1" max="1" width="9.140625" style="1"/>
    <col min="2" max="2" width="28.5703125" style="1" bestFit="1" customWidth="1"/>
    <col min="3" max="3" width="9.85546875" style="1" bestFit="1" customWidth="1"/>
    <col min="4" max="4" width="26.140625" style="1" bestFit="1" customWidth="1"/>
    <col min="5" max="5" width="9.85546875" style="1" bestFit="1" customWidth="1"/>
    <col min="6" max="6" width="26.85546875" style="1" bestFit="1" customWidth="1"/>
    <col min="7" max="7" width="9.85546875" style="1" bestFit="1" customWidth="1"/>
    <col min="8" max="8" width="26.85546875" style="1" bestFit="1" customWidth="1"/>
    <col min="9" max="9" width="9.85546875" style="1" bestFit="1" customWidth="1"/>
    <col min="10" max="10" width="15" style="1" bestFit="1" customWidth="1"/>
    <col min="11" max="12" width="8.140625" style="1" bestFit="1" customWidth="1"/>
    <col min="13" max="13" width="15" style="1" bestFit="1" customWidth="1"/>
    <col min="14" max="15" width="8.140625" style="1" bestFit="1" customWidth="1"/>
    <col min="16" max="16" width="15" style="1" bestFit="1" customWidth="1"/>
    <col min="17" max="18" width="8.140625" style="1" bestFit="1" customWidth="1"/>
    <col min="19" max="19" width="15" style="1" bestFit="1" customWidth="1"/>
    <col min="20" max="20" width="9.140625" style="1"/>
    <col min="21" max="22" width="8.140625" style="1" bestFit="1" customWidth="1"/>
    <col min="23" max="23" width="15" style="1" bestFit="1" customWidth="1"/>
    <col min="24" max="16384" width="9.140625" style="1"/>
  </cols>
  <sheetData>
    <row r="1" spans="1:20" ht="32.25" thickBot="1" x14ac:dyDescent="0.55000000000000004">
      <c r="B1" s="2" t="s">
        <v>9</v>
      </c>
      <c r="C1" s="2"/>
      <c r="D1" s="2"/>
      <c r="E1" s="2"/>
      <c r="F1" s="2"/>
      <c r="G1" s="2"/>
      <c r="H1" s="2"/>
      <c r="M1" s="3"/>
      <c r="N1" s="3"/>
      <c r="O1" s="3"/>
      <c r="P1" s="3"/>
      <c r="Q1" s="3"/>
      <c r="R1" s="3"/>
      <c r="S1" s="3"/>
      <c r="T1" s="3"/>
    </row>
    <row r="2" spans="1:20" ht="27" thickBot="1" x14ac:dyDescent="0.45">
      <c r="A2" s="4"/>
      <c r="B2" s="5" t="s">
        <v>19</v>
      </c>
      <c r="C2" s="6"/>
      <c r="D2" s="7"/>
      <c r="E2" s="3"/>
      <c r="F2" s="5" t="s">
        <v>8</v>
      </c>
      <c r="G2" s="6"/>
      <c r="H2" s="7"/>
    </row>
    <row r="3" spans="1:20" ht="15.75" customHeight="1" x14ac:dyDescent="0.25">
      <c r="B3" s="8" t="s">
        <v>13</v>
      </c>
      <c r="C3" s="9"/>
      <c r="D3" s="10"/>
      <c r="E3" s="3"/>
      <c r="F3" s="80" t="s">
        <v>13</v>
      </c>
      <c r="G3" s="81"/>
      <c r="H3" s="82"/>
    </row>
    <row r="4" spans="1:20" ht="15.75" customHeight="1" x14ac:dyDescent="0.25">
      <c r="B4" s="11" t="s">
        <v>2</v>
      </c>
      <c r="C4" s="12" t="s">
        <v>0</v>
      </c>
      <c r="D4" s="13" t="s">
        <v>3</v>
      </c>
      <c r="E4" s="3"/>
      <c r="F4" s="83" t="s">
        <v>2</v>
      </c>
      <c r="G4" s="84" t="s">
        <v>0</v>
      </c>
      <c r="H4" s="85" t="s">
        <v>3</v>
      </c>
    </row>
    <row r="5" spans="1:20" ht="15.75" customHeight="1" x14ac:dyDescent="0.25">
      <c r="B5" s="14">
        <v>3.0300925925925927E-4</v>
      </c>
      <c r="C5" s="15">
        <v>0</v>
      </c>
      <c r="D5" s="16" t="e">
        <f>(B5/C5)^3*1000</f>
        <v>#DIV/0!</v>
      </c>
      <c r="E5" s="3"/>
      <c r="F5" s="87">
        <v>2.716435185185185E-4</v>
      </c>
      <c r="G5" s="15">
        <v>0</v>
      </c>
      <c r="H5" s="86" t="e">
        <f>(F5/G5)^3*1000</f>
        <v>#DIV/0!</v>
      </c>
    </row>
    <row r="6" spans="1:20" ht="15.75" customHeight="1" x14ac:dyDescent="0.25">
      <c r="B6" s="17" t="s">
        <v>16</v>
      </c>
      <c r="C6" s="18"/>
      <c r="D6" s="19"/>
      <c r="E6" s="3"/>
      <c r="F6" s="88" t="s">
        <v>16</v>
      </c>
      <c r="G6" s="89"/>
      <c r="H6" s="90"/>
    </row>
    <row r="7" spans="1:20" ht="15.75" customHeight="1" x14ac:dyDescent="0.25">
      <c r="B7" s="11" t="s">
        <v>2</v>
      </c>
      <c r="C7" s="12" t="s">
        <v>0</v>
      </c>
      <c r="D7" s="13" t="s">
        <v>3</v>
      </c>
      <c r="E7" s="3"/>
      <c r="F7" s="83" t="s">
        <v>2</v>
      </c>
      <c r="G7" s="84" t="s">
        <v>0</v>
      </c>
      <c r="H7" s="85" t="s">
        <v>3</v>
      </c>
    </row>
    <row r="8" spans="1:20" ht="15.75" customHeight="1" x14ac:dyDescent="0.25">
      <c r="B8" s="14">
        <v>6.7696759259259262E-4</v>
      </c>
      <c r="C8" s="15">
        <v>0</v>
      </c>
      <c r="D8" s="16" t="e">
        <f>(B8/C8)^3*1000</f>
        <v>#DIV/0!</v>
      </c>
      <c r="E8" s="3"/>
      <c r="F8" s="87">
        <v>6.076388888888889E-4</v>
      </c>
      <c r="G8" s="15">
        <v>0</v>
      </c>
      <c r="H8" s="86" t="e">
        <f>(F8/G8)^3*1000</f>
        <v>#DIV/0!</v>
      </c>
    </row>
    <row r="9" spans="1:20" ht="15.75" customHeight="1" x14ac:dyDescent="0.25">
      <c r="B9" s="17" t="s">
        <v>6</v>
      </c>
      <c r="C9" s="18"/>
      <c r="D9" s="19"/>
      <c r="E9" s="3"/>
      <c r="F9" s="88" t="s">
        <v>6</v>
      </c>
      <c r="G9" s="89"/>
      <c r="H9" s="90"/>
    </row>
    <row r="10" spans="1:20" ht="15.75" customHeight="1" x14ac:dyDescent="0.25">
      <c r="B10" s="11" t="s">
        <v>2</v>
      </c>
      <c r="C10" s="12" t="s">
        <v>0</v>
      </c>
      <c r="D10" s="13" t="s">
        <v>3</v>
      </c>
      <c r="E10" s="3"/>
      <c r="F10" s="83" t="s">
        <v>2</v>
      </c>
      <c r="G10" s="84" t="s">
        <v>0</v>
      </c>
      <c r="H10" s="85" t="s">
        <v>3</v>
      </c>
    </row>
    <row r="11" spans="1:20" ht="15.75" customHeight="1" thickBot="1" x14ac:dyDescent="0.3">
      <c r="B11" s="20">
        <v>1.4922453703703703E-3</v>
      </c>
      <c r="C11" s="21">
        <v>0</v>
      </c>
      <c r="D11" s="22" t="e">
        <f>(B11/C11)^3*1000</f>
        <v>#DIV/0!</v>
      </c>
      <c r="E11" s="3"/>
      <c r="F11" s="92">
        <v>1.3593750000000001E-3</v>
      </c>
      <c r="G11" s="21">
        <v>0</v>
      </c>
      <c r="H11" s="91" t="e">
        <f>(F11/G11)^3*1000</f>
        <v>#DIV/0!</v>
      </c>
    </row>
    <row r="12" spans="1:20" ht="15.75" thickBot="1" x14ac:dyDescent="0.3">
      <c r="B12" s="23"/>
      <c r="C12" s="24"/>
      <c r="D12" s="25"/>
      <c r="E12" s="3"/>
      <c r="F12" s="23"/>
      <c r="G12" s="24"/>
      <c r="H12" s="25"/>
    </row>
    <row r="13" spans="1:20" x14ac:dyDescent="0.25">
      <c r="B13" s="26" t="s">
        <v>18</v>
      </c>
      <c r="C13" s="27"/>
      <c r="D13" s="28"/>
      <c r="E13" s="3"/>
      <c r="F13" s="26" t="s">
        <v>18</v>
      </c>
      <c r="G13" s="27"/>
      <c r="H13" s="28"/>
    </row>
    <row r="14" spans="1:20" x14ac:dyDescent="0.25">
      <c r="B14" s="29" t="s">
        <v>2</v>
      </c>
      <c r="C14" s="30" t="s">
        <v>0</v>
      </c>
      <c r="D14" s="31" t="s">
        <v>3</v>
      </c>
      <c r="E14" s="3"/>
      <c r="F14" s="29" t="s">
        <v>2</v>
      </c>
      <c r="G14" s="30" t="s">
        <v>0</v>
      </c>
      <c r="H14" s="31" t="s">
        <v>3</v>
      </c>
    </row>
    <row r="15" spans="1:20" x14ac:dyDescent="0.25">
      <c r="B15" s="32">
        <v>3.2199074074074074E-4</v>
      </c>
      <c r="C15" s="15">
        <v>0</v>
      </c>
      <c r="D15" s="33" t="e">
        <f>(B15/C15)^3*1000</f>
        <v>#DIV/0!</v>
      </c>
      <c r="E15" s="3"/>
      <c r="F15" s="32">
        <v>2.9305555555555557E-4</v>
      </c>
      <c r="G15" s="15">
        <v>0</v>
      </c>
      <c r="H15" s="33" t="e">
        <f>(F15/G15)^3*1000</f>
        <v>#DIV/0!</v>
      </c>
    </row>
    <row r="16" spans="1:20" x14ac:dyDescent="0.25">
      <c r="B16" s="34" t="s">
        <v>11</v>
      </c>
      <c r="C16" s="35"/>
      <c r="D16" s="36"/>
      <c r="E16" s="3"/>
      <c r="F16" s="34" t="s">
        <v>11</v>
      </c>
      <c r="G16" s="35"/>
      <c r="H16" s="36"/>
    </row>
    <row r="17" spans="2:8" x14ac:dyDescent="0.25">
      <c r="B17" s="29" t="s">
        <v>2</v>
      </c>
      <c r="C17" s="30" t="s">
        <v>0</v>
      </c>
      <c r="D17" s="31" t="s">
        <v>3</v>
      </c>
      <c r="E17" s="3"/>
      <c r="F17" s="29" t="s">
        <v>2</v>
      </c>
      <c r="G17" s="30" t="s">
        <v>0</v>
      </c>
      <c r="H17" s="31" t="s">
        <v>3</v>
      </c>
    </row>
    <row r="18" spans="2:8" x14ac:dyDescent="0.25">
      <c r="B18" s="32">
        <v>6.9861111111111111E-4</v>
      </c>
      <c r="C18" s="15">
        <v>0</v>
      </c>
      <c r="D18" s="33" t="e">
        <f>(B18/C18)^3*1000</f>
        <v>#DIV/0!</v>
      </c>
      <c r="E18" s="3"/>
      <c r="F18" s="32">
        <v>6.2870370370370369E-4</v>
      </c>
      <c r="G18" s="15">
        <v>0</v>
      </c>
      <c r="H18" s="33" t="e">
        <f>(F18/G18)^3*1000</f>
        <v>#DIV/0!</v>
      </c>
    </row>
    <row r="19" spans="2:8" x14ac:dyDescent="0.25">
      <c r="B19" s="34" t="s">
        <v>4</v>
      </c>
      <c r="C19" s="35"/>
      <c r="D19" s="36"/>
      <c r="E19" s="3"/>
      <c r="F19" s="34" t="s">
        <v>4</v>
      </c>
      <c r="G19" s="35"/>
      <c r="H19" s="36"/>
    </row>
    <row r="20" spans="2:8" x14ac:dyDescent="0.25">
      <c r="B20" s="29" t="s">
        <v>2</v>
      </c>
      <c r="C20" s="30" t="s">
        <v>0</v>
      </c>
      <c r="D20" s="31" t="s">
        <v>3</v>
      </c>
      <c r="E20" s="3"/>
      <c r="F20" s="29" t="s">
        <v>2</v>
      </c>
      <c r="G20" s="30" t="s">
        <v>0</v>
      </c>
      <c r="H20" s="31" t="s">
        <v>3</v>
      </c>
    </row>
    <row r="21" spans="2:8" ht="15.75" thickBot="1" x14ac:dyDescent="0.3">
      <c r="B21" s="37">
        <v>1.5048611111111111E-3</v>
      </c>
      <c r="C21" s="21">
        <v>0</v>
      </c>
      <c r="D21" s="38" t="e">
        <f>(B21/C21)^3*1000</f>
        <v>#DIV/0!</v>
      </c>
      <c r="E21" s="3"/>
      <c r="F21" s="37">
        <v>1.378125E-3</v>
      </c>
      <c r="G21" s="21">
        <v>0</v>
      </c>
      <c r="H21" s="38" t="e">
        <f>(F21/G21)^3*1000</f>
        <v>#DIV/0!</v>
      </c>
    </row>
    <row r="22" spans="2:8" ht="15.75" thickBot="1" x14ac:dyDescent="0.3">
      <c r="B22" s="23"/>
      <c r="C22" s="24"/>
      <c r="D22" s="25"/>
      <c r="E22" s="3"/>
      <c r="F22" s="23"/>
      <c r="G22" s="24"/>
      <c r="H22" s="25"/>
    </row>
    <row r="23" spans="2:8" x14ac:dyDescent="0.25">
      <c r="B23" s="39" t="s">
        <v>12</v>
      </c>
      <c r="C23" s="40"/>
      <c r="D23" s="41"/>
      <c r="E23" s="3"/>
      <c r="F23" s="39" t="s">
        <v>12</v>
      </c>
      <c r="G23" s="40"/>
      <c r="H23" s="41"/>
    </row>
    <row r="24" spans="2:8" x14ac:dyDescent="0.25">
      <c r="B24" s="42" t="s">
        <v>2</v>
      </c>
      <c r="C24" s="43" t="s">
        <v>0</v>
      </c>
      <c r="D24" s="44" t="s">
        <v>3</v>
      </c>
      <c r="E24" s="3"/>
      <c r="F24" s="42" t="s">
        <v>2</v>
      </c>
      <c r="G24" s="43" t="s">
        <v>0</v>
      </c>
      <c r="H24" s="44" t="s">
        <v>3</v>
      </c>
    </row>
    <row r="25" spans="2:8" x14ac:dyDescent="0.25">
      <c r="B25" s="45">
        <v>3.5509259259259256E-4</v>
      </c>
      <c r="C25" s="15">
        <v>0</v>
      </c>
      <c r="D25" s="46" t="e">
        <f>(B25/C25)^3*1000</f>
        <v>#DIV/0!</v>
      </c>
      <c r="E25" s="3"/>
      <c r="F25" s="45">
        <v>3.1874999999999997E-4</v>
      </c>
      <c r="G25" s="15">
        <v>0</v>
      </c>
      <c r="H25" s="46" t="e">
        <f>(F25/G25)^3*1000</f>
        <v>#DIV/0!</v>
      </c>
    </row>
    <row r="26" spans="2:8" x14ac:dyDescent="0.25">
      <c r="B26" s="47" t="s">
        <v>15</v>
      </c>
      <c r="C26" s="48"/>
      <c r="D26" s="49"/>
      <c r="E26" s="3"/>
      <c r="F26" s="47" t="s">
        <v>15</v>
      </c>
      <c r="G26" s="48"/>
      <c r="H26" s="49"/>
    </row>
    <row r="27" spans="2:8" x14ac:dyDescent="0.25">
      <c r="B27" s="42" t="s">
        <v>2</v>
      </c>
      <c r="C27" s="43" t="s">
        <v>0</v>
      </c>
      <c r="D27" s="44" t="s">
        <v>3</v>
      </c>
      <c r="E27" s="3"/>
      <c r="F27" s="42" t="s">
        <v>2</v>
      </c>
      <c r="G27" s="43" t="s">
        <v>0</v>
      </c>
      <c r="H27" s="44" t="s">
        <v>3</v>
      </c>
    </row>
    <row r="28" spans="2:8" x14ac:dyDescent="0.25">
      <c r="B28" s="45">
        <v>7.8148148148148152E-4</v>
      </c>
      <c r="C28" s="15">
        <v>0</v>
      </c>
      <c r="D28" s="46" t="e">
        <f>(B28/C28)^3*1000</f>
        <v>#DIV/0!</v>
      </c>
      <c r="E28" s="3"/>
      <c r="F28" s="45">
        <v>7.0208333333333321E-4</v>
      </c>
      <c r="G28" s="15">
        <v>0</v>
      </c>
      <c r="H28" s="46" t="e">
        <f>(F28/G28)^3*1000</f>
        <v>#DIV/0!</v>
      </c>
    </row>
    <row r="29" spans="2:8" x14ac:dyDescent="0.25">
      <c r="B29" s="47" t="s">
        <v>5</v>
      </c>
      <c r="C29" s="48"/>
      <c r="D29" s="49"/>
      <c r="E29" s="3"/>
      <c r="F29" s="47" t="s">
        <v>5</v>
      </c>
      <c r="G29" s="48"/>
      <c r="H29" s="49"/>
    </row>
    <row r="30" spans="2:8" x14ac:dyDescent="0.25">
      <c r="B30" s="42" t="s">
        <v>2</v>
      </c>
      <c r="C30" s="43" t="s">
        <v>0</v>
      </c>
      <c r="D30" s="44" t="s">
        <v>3</v>
      </c>
      <c r="E30" s="3"/>
      <c r="F30" s="42" t="s">
        <v>2</v>
      </c>
      <c r="G30" s="43" t="s">
        <v>0</v>
      </c>
      <c r="H30" s="44" t="s">
        <v>3</v>
      </c>
    </row>
    <row r="31" spans="2:8" ht="15.75" thickBot="1" x14ac:dyDescent="0.3">
      <c r="B31" s="50">
        <v>1.6913194444444447E-3</v>
      </c>
      <c r="C31" s="21">
        <v>0</v>
      </c>
      <c r="D31" s="51" t="e">
        <f>(B31/C31)^3*1000</f>
        <v>#DIV/0!</v>
      </c>
      <c r="E31" s="3"/>
      <c r="F31" s="50">
        <v>1.5243055555555554E-3</v>
      </c>
      <c r="G31" s="21">
        <v>0</v>
      </c>
      <c r="H31" s="51" t="e">
        <f>(F31/G31)^3*1000</f>
        <v>#DIV/0!</v>
      </c>
    </row>
    <row r="32" spans="2:8" ht="15.75" thickBot="1" x14ac:dyDescent="0.3">
      <c r="B32" s="23"/>
      <c r="C32" s="24"/>
      <c r="D32" s="25"/>
      <c r="E32" s="3"/>
      <c r="F32" s="23"/>
      <c r="G32" s="24"/>
      <c r="H32" s="25"/>
    </row>
    <row r="33" spans="2:8" x14ac:dyDescent="0.25">
      <c r="B33" s="52" t="s">
        <v>17</v>
      </c>
      <c r="C33" s="53"/>
      <c r="D33" s="54"/>
      <c r="E33" s="3"/>
      <c r="F33" s="52" t="s">
        <v>17</v>
      </c>
      <c r="G33" s="53"/>
      <c r="H33" s="54"/>
    </row>
    <row r="34" spans="2:8" x14ac:dyDescent="0.25">
      <c r="B34" s="55" t="s">
        <v>2</v>
      </c>
      <c r="C34" s="56" t="s">
        <v>0</v>
      </c>
      <c r="D34" s="57" t="s">
        <v>3</v>
      </c>
      <c r="E34" s="3"/>
      <c r="F34" s="55" t="s">
        <v>2</v>
      </c>
      <c r="G34" s="56" t="s">
        <v>0</v>
      </c>
      <c r="H34" s="57" t="s">
        <v>3</v>
      </c>
    </row>
    <row r="35" spans="2:8" x14ac:dyDescent="0.25">
      <c r="B35" s="58">
        <v>2.8692129629629624E-4</v>
      </c>
      <c r="C35" s="15">
        <v>0</v>
      </c>
      <c r="D35" s="59" t="e">
        <f>(B35/C35)^3*1000</f>
        <v>#DIV/0!</v>
      </c>
      <c r="E35" s="3"/>
      <c r="F35" s="58">
        <v>2.5509259259259262E-4</v>
      </c>
      <c r="G35" s="15">
        <v>0</v>
      </c>
      <c r="H35" s="59" t="e">
        <f>(F35/G35)^3*1000</f>
        <v>#DIV/0!</v>
      </c>
    </row>
    <row r="36" spans="2:8" x14ac:dyDescent="0.25">
      <c r="B36" s="60" t="s">
        <v>10</v>
      </c>
      <c r="C36" s="61"/>
      <c r="D36" s="62"/>
      <c r="E36" s="3"/>
      <c r="F36" s="60" t="s">
        <v>10</v>
      </c>
      <c r="G36" s="61"/>
      <c r="H36" s="62"/>
    </row>
    <row r="37" spans="2:8" x14ac:dyDescent="0.25">
      <c r="B37" s="55" t="s">
        <v>2</v>
      </c>
      <c r="C37" s="56" t="s">
        <v>0</v>
      </c>
      <c r="D37" s="57" t="s">
        <v>3</v>
      </c>
      <c r="E37" s="3"/>
      <c r="F37" s="55" t="s">
        <v>2</v>
      </c>
      <c r="G37" s="56" t="s">
        <v>0</v>
      </c>
      <c r="H37" s="57" t="s">
        <v>3</v>
      </c>
    </row>
    <row r="38" spans="2:8" x14ac:dyDescent="0.25">
      <c r="B38" s="58">
        <v>6.2233796296296299E-4</v>
      </c>
      <c r="C38" s="15">
        <v>0</v>
      </c>
      <c r="D38" s="59" t="e">
        <f>(B38/C38)^3*1000</f>
        <v>#DIV/0!</v>
      </c>
      <c r="E38" s="3"/>
      <c r="F38" s="58">
        <v>5.6250000000000007E-4</v>
      </c>
      <c r="G38" s="15">
        <v>0</v>
      </c>
      <c r="H38" s="59" t="e">
        <f>(F38/G38)^3*1000</f>
        <v>#DIV/0!</v>
      </c>
    </row>
    <row r="39" spans="2:8" x14ac:dyDescent="0.25">
      <c r="B39" s="60" t="s">
        <v>1</v>
      </c>
      <c r="C39" s="61"/>
      <c r="D39" s="62"/>
      <c r="E39" s="3"/>
      <c r="F39" s="60" t="s">
        <v>1</v>
      </c>
      <c r="G39" s="61"/>
      <c r="H39" s="62"/>
    </row>
    <row r="40" spans="2:8" x14ac:dyDescent="0.25">
      <c r="B40" s="55" t="s">
        <v>2</v>
      </c>
      <c r="C40" s="56" t="s">
        <v>0</v>
      </c>
      <c r="D40" s="57" t="s">
        <v>3</v>
      </c>
      <c r="E40" s="3"/>
      <c r="F40" s="55" t="s">
        <v>2</v>
      </c>
      <c r="G40" s="56" t="s">
        <v>0</v>
      </c>
      <c r="H40" s="57" t="s">
        <v>3</v>
      </c>
    </row>
    <row r="41" spans="2:8" ht="15.75" thickBot="1" x14ac:dyDescent="0.3">
      <c r="B41" s="63">
        <v>1.3458333333333334E-3</v>
      </c>
      <c r="C41" s="21">
        <v>0</v>
      </c>
      <c r="D41" s="64" t="e">
        <f>(B41/C41)^3*1000</f>
        <v>#DIV/0!</v>
      </c>
      <c r="E41" s="3"/>
      <c r="F41" s="63">
        <v>1.2420138888888889E-3</v>
      </c>
      <c r="G41" s="21">
        <v>0</v>
      </c>
      <c r="H41" s="64" t="e">
        <f>(F41/G41)^3*1000</f>
        <v>#DIV/0!</v>
      </c>
    </row>
    <row r="42" spans="2:8" ht="15.75" customHeight="1" thickBot="1" x14ac:dyDescent="0.3">
      <c r="B42" s="23"/>
      <c r="C42" s="24"/>
      <c r="D42" s="25"/>
      <c r="E42" s="3"/>
      <c r="F42" s="23"/>
      <c r="G42" s="24"/>
      <c r="H42" s="25"/>
    </row>
    <row r="43" spans="2:8" x14ac:dyDescent="0.25">
      <c r="B43" s="65" t="s">
        <v>14</v>
      </c>
      <c r="C43" s="66"/>
      <c r="D43" s="67"/>
      <c r="E43" s="3"/>
      <c r="F43" s="65" t="s">
        <v>14</v>
      </c>
      <c r="G43" s="66"/>
      <c r="H43" s="67"/>
    </row>
    <row r="44" spans="2:8" x14ac:dyDescent="0.25">
      <c r="B44" s="68" t="s">
        <v>2</v>
      </c>
      <c r="C44" s="69" t="s">
        <v>0</v>
      </c>
      <c r="D44" s="70" t="s">
        <v>3</v>
      </c>
      <c r="E44" s="3"/>
      <c r="F44" s="68" t="s">
        <v>2</v>
      </c>
      <c r="G44" s="69" t="s">
        <v>0</v>
      </c>
      <c r="H44" s="70" t="s">
        <v>3</v>
      </c>
    </row>
    <row r="45" spans="2:8" ht="15.75" thickBot="1" x14ac:dyDescent="0.3">
      <c r="B45" s="71">
        <v>7.0763888888888884E-4</v>
      </c>
      <c r="C45" s="21">
        <v>0</v>
      </c>
      <c r="D45" s="72" t="e">
        <f>(B45/C45)^3*1000</f>
        <v>#DIV/0!</v>
      </c>
      <c r="E45" s="3"/>
      <c r="F45" s="71">
        <v>6.4062500000000003E-4</v>
      </c>
      <c r="G45" s="21">
        <v>0</v>
      </c>
      <c r="H45" s="72" t="e">
        <f>(F45/G45)^3*1000</f>
        <v>#DIV/0!</v>
      </c>
    </row>
    <row r="46" spans="2:8" x14ac:dyDescent="0.25">
      <c r="B46" s="73" t="s">
        <v>7</v>
      </c>
      <c r="C46" s="74"/>
      <c r="D46" s="75"/>
      <c r="E46" s="3"/>
      <c r="F46" s="73" t="s">
        <v>7</v>
      </c>
      <c r="G46" s="74"/>
      <c r="H46" s="75"/>
    </row>
    <row r="47" spans="2:8" x14ac:dyDescent="0.25">
      <c r="B47" s="68" t="s">
        <v>2</v>
      </c>
      <c r="C47" s="69" t="s">
        <v>0</v>
      </c>
      <c r="D47" s="70" t="s">
        <v>3</v>
      </c>
      <c r="E47" s="3"/>
      <c r="F47" s="68" t="s">
        <v>2</v>
      </c>
      <c r="G47" s="69" t="s">
        <v>0</v>
      </c>
      <c r="H47" s="70" t="s">
        <v>3</v>
      </c>
    </row>
    <row r="48" spans="2:8" x14ac:dyDescent="0.25">
      <c r="B48" s="76">
        <v>1.5216435185185185E-3</v>
      </c>
      <c r="C48" s="77">
        <v>0</v>
      </c>
      <c r="D48" s="78" t="e">
        <f>(B48/C48)^3*1000</f>
        <v>#DIV/0!</v>
      </c>
      <c r="E48" s="3"/>
      <c r="F48" s="76">
        <v>1.3961805555555557E-3</v>
      </c>
      <c r="G48" s="77">
        <v>0</v>
      </c>
      <c r="H48" s="78" t="e">
        <f>(F48/G48)^3*1000</f>
        <v>#DIV/0!</v>
      </c>
    </row>
    <row r="49" spans="2:8" x14ac:dyDescent="0.25">
      <c r="B49" s="73" t="s">
        <v>20</v>
      </c>
      <c r="C49" s="74"/>
      <c r="D49" s="75"/>
      <c r="F49" s="73" t="s">
        <v>20</v>
      </c>
      <c r="G49" s="74"/>
      <c r="H49" s="75"/>
    </row>
    <row r="50" spans="2:8" x14ac:dyDescent="0.25">
      <c r="B50" s="68" t="s">
        <v>2</v>
      </c>
      <c r="C50" s="69" t="s">
        <v>0</v>
      </c>
      <c r="D50" s="70" t="s">
        <v>3</v>
      </c>
      <c r="F50" s="68" t="s">
        <v>2</v>
      </c>
      <c r="G50" s="69" t="s">
        <v>0</v>
      </c>
      <c r="H50" s="70" t="s">
        <v>3</v>
      </c>
    </row>
    <row r="51" spans="2:8" ht="15.75" thickBot="1" x14ac:dyDescent="0.3">
      <c r="B51" s="71">
        <v>3.2511574074074075E-3</v>
      </c>
      <c r="C51" s="21">
        <v>0</v>
      </c>
      <c r="D51" s="72" t="e">
        <f>(B51/C51)^3*1000</f>
        <v>#DIV/0!</v>
      </c>
      <c r="F51" s="71">
        <v>3.000347222222222E-3</v>
      </c>
      <c r="G51" s="21">
        <v>0</v>
      </c>
      <c r="H51" s="72" t="e">
        <f>(F51/G51)^3*1000</f>
        <v>#DIV/0!</v>
      </c>
    </row>
    <row r="54" spans="2:8" x14ac:dyDescent="0.25">
      <c r="B54" s="79" t="s">
        <v>21</v>
      </c>
    </row>
    <row r="55" spans="2:8" x14ac:dyDescent="0.25">
      <c r="B55" s="1" t="s">
        <v>22</v>
      </c>
    </row>
    <row r="56" spans="2:8" x14ac:dyDescent="0.25">
      <c r="B56" s="1" t="s">
        <v>23</v>
      </c>
    </row>
    <row r="57" spans="2:8" x14ac:dyDescent="0.25">
      <c r="B57" s="1" t="s">
        <v>24</v>
      </c>
    </row>
    <row r="58" spans="2:8" x14ac:dyDescent="0.25">
      <c r="B58" s="1" t="s">
        <v>25</v>
      </c>
    </row>
    <row r="59" spans="2:8" x14ac:dyDescent="0.25">
      <c r="B59" s="1" t="s">
        <v>26</v>
      </c>
    </row>
    <row r="60" spans="2:8" x14ac:dyDescent="0.25">
      <c r="B60" s="1" t="s">
        <v>27</v>
      </c>
    </row>
  </sheetData>
  <mergeCells count="33">
    <mergeCell ref="B49:D49"/>
    <mergeCell ref="F49:H49"/>
    <mergeCell ref="B19:D19"/>
    <mergeCell ref="F19:H19"/>
    <mergeCell ref="B46:D46"/>
    <mergeCell ref="F46:H46"/>
    <mergeCell ref="B33:D33"/>
    <mergeCell ref="F33:H33"/>
    <mergeCell ref="B36:D36"/>
    <mergeCell ref="F36:H36"/>
    <mergeCell ref="B16:D16"/>
    <mergeCell ref="F16:H16"/>
    <mergeCell ref="B13:D13"/>
    <mergeCell ref="F13:H13"/>
    <mergeCell ref="B26:D26"/>
    <mergeCell ref="F26:H26"/>
    <mergeCell ref="B23:D23"/>
    <mergeCell ref="F23:H23"/>
    <mergeCell ref="B1:H1"/>
    <mergeCell ref="B2:D2"/>
    <mergeCell ref="F2:H2"/>
    <mergeCell ref="B39:D39"/>
    <mergeCell ref="F39:H39"/>
    <mergeCell ref="B43:D43"/>
    <mergeCell ref="F43:H43"/>
    <mergeCell ref="B29:D29"/>
    <mergeCell ref="F29:H29"/>
    <mergeCell ref="B3:D3"/>
    <mergeCell ref="F3:H3"/>
    <mergeCell ref="B6:D6"/>
    <mergeCell ref="F6:H6"/>
    <mergeCell ref="B9:D9"/>
    <mergeCell ref="F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Udviklingspoint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KSK-1</cp:lastModifiedBy>
  <dcterms:created xsi:type="dcterms:W3CDTF">2016-11-02T08:51:18Z</dcterms:created>
  <dcterms:modified xsi:type="dcterms:W3CDTF">2017-11-08T19:35:54Z</dcterms:modified>
</cp:coreProperties>
</file>